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80" tabRatio="6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<sst xmlns="http://schemas.openxmlformats.org/spreadsheetml/2006/main" count="34" uniqueCount="34">
  <si>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Członkowie rodziny (imię i nazwisko)</t>
  </si>
  <si>
    <t>stopień pokrewieństwa</t>
  </si>
  <si>
    <t>Data urodzenia</t>
  </si>
  <si>
    <t>Inne dochody niepodlegające opodatkowaniu podatkiem dochodowym od osób fizycznych, w tym:</t>
  </si>
  <si>
    <t>Dochód ogółem (kolumna 8+9+11+12)</t>
  </si>
  <si>
    <t xml:space="preserve">dochód </t>
  </si>
  <si>
    <t>podatek należny</t>
  </si>
  <si>
    <t>składki na ubezp. zdrowotne*</t>
  </si>
  <si>
    <t>składki na ubezp. społeczne</t>
  </si>
  <si>
    <t>dochód netto</t>
  </si>
  <si>
    <t>dochód z gosp. rolnego</t>
  </si>
  <si>
    <t>liczba ha przelicz.</t>
  </si>
  <si>
    <t>liczba ha przel. x wskaźnik doch. z 1 ha przel.</t>
  </si>
  <si>
    <t>Suma dochodów</t>
  </si>
  <si>
    <t>liczba osób w rodzinie</t>
  </si>
  <si>
    <t>miesięczny dochód netto na 1 osobę w rodzinie</t>
  </si>
  <si>
    <t>data i podpis studenta</t>
  </si>
  <si>
    <t>przyznana kwota      (zł / miesięcznie)</t>
  </si>
  <si>
    <t>data i podpis przewodniczącego</t>
  </si>
  <si>
    <r>
      <t>Przyznano / nieprzyznano</t>
    </r>
    <r>
      <rPr>
        <sz val="10"/>
        <rFont val="Arial"/>
        <family val="2"/>
      </rPr>
      <t xml:space="preserve"> stypendium socjalne</t>
    </r>
  </si>
  <si>
    <t>Uzasadnienie decyzji negatywnej:</t>
  </si>
  <si>
    <r>
      <t>*)</t>
    </r>
    <r>
      <rPr>
        <sz val="10"/>
        <rFont val="Arial"/>
        <family val="2"/>
      </rPr>
      <t xml:space="preserve"> wysokość składki na ubezpieczenie zdrowotne wykazanej w zaświadczeniu z ZUS lub zaświadczenia z zakładu pracy </t>
    </r>
  </si>
  <si>
    <t>Kwoty dochodu (kolumna nr 4), podatku (kolumna nr 5), oraz składki na ubezp. społeczne (kolumna nr 6) z zaświadczeń z urzędu skarbowego oraz składki na ubezp. zdrowotne z zaświadczeń z ZUS lub zakładu pracy (kolumna nr 7)</t>
  </si>
  <si>
    <r>
      <t xml:space="preserve">Dochód z ryczałtu lub karty podatkowej** </t>
    </r>
    <r>
      <rPr>
        <sz val="9"/>
        <rFont val="Arial"/>
        <family val="2"/>
      </rPr>
      <t>(jeżeli prowadzona jest działalność gospodarcza)</t>
    </r>
    <r>
      <rPr>
        <b/>
        <sz val="9"/>
        <rFont val="Arial"/>
        <family val="2"/>
      </rPr>
      <t xml:space="preserve"> </t>
    </r>
  </si>
  <si>
    <t>strona 3</t>
  </si>
  <si>
    <t>Wskaźnik przeciętnego dochodu z 1 ha przelicz. za 2018r.</t>
  </si>
  <si>
    <t>Decyzja Komisji Stypendialnej na rok akademicki 2019/2020</t>
  </si>
  <si>
    <t>Dochody w roku kalendarzowym 2018 (w zł)</t>
  </si>
  <si>
    <t>razem dochód roczny netto za 2018 r.</t>
  </si>
  <si>
    <t xml:space="preserve">dochód utracony w 2018 i/lub 2019 r. </t>
  </si>
  <si>
    <r>
      <t xml:space="preserve">Przyznano / nieprzyznano* </t>
    </r>
    <r>
      <rPr>
        <sz val="10"/>
        <rFont val="Arial"/>
        <family val="2"/>
      </rPr>
      <t>stypendium socjalne w zwiększonej wysokości</t>
    </r>
  </si>
  <si>
    <t>**) dochód z działalności gosp. podlegającej opodatkowaniu na podstawie przepisów o zryczałtowanym podatku dochodowym wyliczony wg tabel stanowiących załącznik do obwieszczenia MRPiPS z dnia 24.07.2019 w sprawie wysokości dochodu za rok 2018  (MP z 31.07.2019 r. poz. 724)</t>
  </si>
  <si>
    <r>
      <t>pozostałe dochody wykazane w załącz. nr 3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>(np. alimenty, dopłata dla ulgi na dzieci)</t>
    </r>
    <r>
      <rPr>
        <b/>
        <sz val="8.5"/>
        <rFont val="Arial"/>
        <family val="2"/>
      </rPr>
      <t xml:space="preserve">  </t>
    </r>
  </si>
  <si>
    <t>dochód uzyskany w 2018 i/lub 2019 r. (miesięczny x 12)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</si>
</sst>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0.00000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zoomScalePageLayoutView="0" workbookViewId="0" topLeftCell="A1">
      <selection activeCell="E23" sqref="E23:F23"/>
    </sheetView>
  </sheetViews>
  <sheetFormatPr defaultColWidth="9.140625" defaultRowHeight="12.75"/>
  <cols>
    <col min="1" max="1" width="1.421875" style="0" customWidth="1"/>
    <col min="2" max="2" width="22.28125" style="0" customWidth="1"/>
    <col min="3" max="3" width="14.8515625" style="0" customWidth="1"/>
    <col min="4" max="4" width="10.140625" style="0" customWidth="1"/>
    <col min="7" max="7" width="9.7109375" style="0" customWidth="1"/>
    <col min="8" max="8" width="11.140625" style="0" customWidth="1"/>
    <col min="9" max="9" width="10.421875" style="0" customWidth="1"/>
    <col min="10" max="10" width="12.7109375" style="0" customWidth="1"/>
    <col min="12" max="12" width="11.28125" style="0" customWidth="1"/>
    <col min="13" max="13" width="11.00390625" style="0" customWidth="1"/>
    <col min="14" max="14" width="15.421875" style="0" customWidth="1"/>
    <col min="15" max="15" width="4.28125" style="0" customWidth="1"/>
    <col min="16" max="16" width="3.8515625" style="0" customWidth="1"/>
  </cols>
  <sheetData>
    <row r="1" spans="13:14" ht="15" customHeight="1">
      <c r="M1" s="32" t="s">
        <v>24</v>
      </c>
      <c r="N1" s="32"/>
    </row>
    <row r="2" spans="2:15" ht="12.7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2:14" ht="50.25" customHeight="1">
      <c r="B3" s="34" t="s">
        <v>0</v>
      </c>
      <c r="C3" s="34" t="s">
        <v>1</v>
      </c>
      <c r="D3" s="34" t="s">
        <v>2</v>
      </c>
      <c r="E3" s="35" t="s">
        <v>22</v>
      </c>
      <c r="F3" s="35"/>
      <c r="G3" s="35"/>
      <c r="H3" s="35"/>
      <c r="I3" s="35"/>
      <c r="J3" s="35" t="s">
        <v>23</v>
      </c>
      <c r="K3" s="35" t="s">
        <v>3</v>
      </c>
      <c r="L3" s="35"/>
      <c r="M3" s="35"/>
      <c r="N3" s="34" t="s">
        <v>4</v>
      </c>
    </row>
    <row r="4" spans="2:14" ht="26.25" customHeight="1">
      <c r="B4" s="34"/>
      <c r="C4" s="34"/>
      <c r="D4" s="34"/>
      <c r="E4" s="33" t="s">
        <v>5</v>
      </c>
      <c r="F4" s="34" t="s">
        <v>6</v>
      </c>
      <c r="G4" s="35" t="s">
        <v>8</v>
      </c>
      <c r="H4" s="34" t="s">
        <v>7</v>
      </c>
      <c r="I4" s="34" t="s">
        <v>9</v>
      </c>
      <c r="J4" s="35"/>
      <c r="K4" s="35" t="s">
        <v>10</v>
      </c>
      <c r="L4" s="35"/>
      <c r="M4" s="35" t="s">
        <v>32</v>
      </c>
      <c r="N4" s="34"/>
    </row>
    <row r="5" spans="2:14" ht="69" customHeight="1">
      <c r="B5" s="34"/>
      <c r="C5" s="34"/>
      <c r="D5" s="34"/>
      <c r="E5" s="33"/>
      <c r="F5" s="34"/>
      <c r="G5" s="36"/>
      <c r="H5" s="34"/>
      <c r="I5" s="34"/>
      <c r="J5" s="35"/>
      <c r="K5" s="31" t="s">
        <v>11</v>
      </c>
      <c r="L5" s="31" t="s">
        <v>12</v>
      </c>
      <c r="M5" s="35"/>
      <c r="N5" s="34"/>
    </row>
    <row r="6" spans="2:14" ht="12.7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</row>
    <row r="7" spans="2:14" ht="12.75">
      <c r="B7" s="3"/>
      <c r="C7" s="3"/>
      <c r="D7" s="4"/>
      <c r="E7" s="5">
        <v>0</v>
      </c>
      <c r="F7" s="5">
        <v>0</v>
      </c>
      <c r="G7" s="5">
        <v>0</v>
      </c>
      <c r="H7" s="5">
        <v>0</v>
      </c>
      <c r="I7" s="6">
        <f>IF((E7-F7-G7-H7)&lt;0,0,E7-F7-G7-H7)</f>
        <v>0</v>
      </c>
      <c r="J7" s="5">
        <v>0</v>
      </c>
      <c r="K7" s="7">
        <v>0</v>
      </c>
      <c r="L7" s="8">
        <f>(K7*$F$18)</f>
        <v>0</v>
      </c>
      <c r="M7" s="5">
        <v>0</v>
      </c>
      <c r="N7" s="6">
        <f aca="true" t="shared" si="0" ref="N7:N16">I7+J7+L7+M7</f>
        <v>0</v>
      </c>
    </row>
    <row r="8" spans="2:14" ht="12.75">
      <c r="B8" s="3"/>
      <c r="C8" s="3"/>
      <c r="D8" s="4"/>
      <c r="E8" s="5">
        <v>0</v>
      </c>
      <c r="F8" s="5">
        <v>0</v>
      </c>
      <c r="G8" s="5">
        <v>0</v>
      </c>
      <c r="H8" s="5">
        <v>0</v>
      </c>
      <c r="I8" s="6">
        <f aca="true" t="shared" si="1" ref="I8:I16">IF((E8-F8-G8-H8)&lt;0,0,E8-F8-G8-H8)</f>
        <v>0</v>
      </c>
      <c r="J8" s="5">
        <v>0</v>
      </c>
      <c r="K8" s="7">
        <v>0</v>
      </c>
      <c r="L8" s="8">
        <f aca="true" t="shared" si="2" ref="L8:L16">(K8*$F$18)</f>
        <v>0</v>
      </c>
      <c r="M8" s="5">
        <v>0</v>
      </c>
      <c r="N8" s="6">
        <f t="shared" si="0"/>
        <v>0</v>
      </c>
    </row>
    <row r="9" spans="2:14" ht="12.75">
      <c r="B9" s="3"/>
      <c r="C9" s="3"/>
      <c r="D9" s="4"/>
      <c r="E9" s="5">
        <v>0</v>
      </c>
      <c r="F9" s="5">
        <v>0</v>
      </c>
      <c r="G9" s="5">
        <v>0</v>
      </c>
      <c r="H9" s="5">
        <v>0</v>
      </c>
      <c r="I9" s="6">
        <f t="shared" si="1"/>
        <v>0</v>
      </c>
      <c r="J9" s="5">
        <v>0</v>
      </c>
      <c r="K9" s="7">
        <v>0</v>
      </c>
      <c r="L9" s="8">
        <f t="shared" si="2"/>
        <v>0</v>
      </c>
      <c r="M9" s="5">
        <v>0</v>
      </c>
      <c r="N9" s="6">
        <f t="shared" si="0"/>
        <v>0</v>
      </c>
    </row>
    <row r="10" spans="2:14" ht="12.75">
      <c r="B10" s="3"/>
      <c r="C10" s="3"/>
      <c r="D10" s="4"/>
      <c r="E10" s="5">
        <v>0</v>
      </c>
      <c r="F10" s="5">
        <v>0</v>
      </c>
      <c r="G10" s="5">
        <v>0</v>
      </c>
      <c r="H10" s="5">
        <v>0</v>
      </c>
      <c r="I10" s="6">
        <f t="shared" si="1"/>
        <v>0</v>
      </c>
      <c r="J10" s="5">
        <v>0</v>
      </c>
      <c r="K10" s="7">
        <v>0</v>
      </c>
      <c r="L10" s="8">
        <f t="shared" si="2"/>
        <v>0</v>
      </c>
      <c r="M10" s="5">
        <v>0</v>
      </c>
      <c r="N10" s="6">
        <f t="shared" si="0"/>
        <v>0</v>
      </c>
    </row>
    <row r="11" spans="2:14" ht="12.75">
      <c r="B11" s="3"/>
      <c r="C11" s="3"/>
      <c r="D11" s="4"/>
      <c r="E11" s="5">
        <v>0</v>
      </c>
      <c r="F11" s="5">
        <v>0</v>
      </c>
      <c r="G11" s="5">
        <v>0</v>
      </c>
      <c r="H11" s="5">
        <v>0</v>
      </c>
      <c r="I11" s="6">
        <f t="shared" si="1"/>
        <v>0</v>
      </c>
      <c r="J11" s="5">
        <v>0</v>
      </c>
      <c r="K11" s="7">
        <v>0</v>
      </c>
      <c r="L11" s="8">
        <f t="shared" si="2"/>
        <v>0</v>
      </c>
      <c r="M11" s="5">
        <v>0</v>
      </c>
      <c r="N11" s="6">
        <f t="shared" si="0"/>
        <v>0</v>
      </c>
    </row>
    <row r="12" spans="2:14" ht="12.75">
      <c r="B12" s="3"/>
      <c r="C12" s="3"/>
      <c r="D12" s="4"/>
      <c r="E12" s="5">
        <v>0</v>
      </c>
      <c r="F12" s="5">
        <v>0</v>
      </c>
      <c r="G12" s="5">
        <v>0</v>
      </c>
      <c r="H12" s="5">
        <v>0</v>
      </c>
      <c r="I12" s="6">
        <f t="shared" si="1"/>
        <v>0</v>
      </c>
      <c r="J12" s="5">
        <v>0</v>
      </c>
      <c r="K12" s="7">
        <v>0</v>
      </c>
      <c r="L12" s="8">
        <f t="shared" si="2"/>
        <v>0</v>
      </c>
      <c r="M12" s="5">
        <v>0</v>
      </c>
      <c r="N12" s="6">
        <f t="shared" si="0"/>
        <v>0</v>
      </c>
    </row>
    <row r="13" spans="2:14" ht="12.75">
      <c r="B13" s="3"/>
      <c r="C13" s="3"/>
      <c r="D13" s="4"/>
      <c r="E13" s="5"/>
      <c r="F13" s="5"/>
      <c r="G13" s="5"/>
      <c r="H13" s="5"/>
      <c r="I13" s="6">
        <f t="shared" si="1"/>
        <v>0</v>
      </c>
      <c r="J13" s="5"/>
      <c r="K13" s="7"/>
      <c r="L13" s="8">
        <f t="shared" si="2"/>
        <v>0</v>
      </c>
      <c r="M13" s="5"/>
      <c r="N13" s="6">
        <f t="shared" si="0"/>
        <v>0</v>
      </c>
    </row>
    <row r="14" spans="2:14" ht="12.75">
      <c r="B14" s="3"/>
      <c r="C14" s="3"/>
      <c r="D14" s="4"/>
      <c r="E14" s="5"/>
      <c r="F14" s="5"/>
      <c r="G14" s="5"/>
      <c r="H14" s="5"/>
      <c r="I14" s="6">
        <f t="shared" si="1"/>
        <v>0</v>
      </c>
      <c r="J14" s="5"/>
      <c r="K14" s="7"/>
      <c r="L14" s="8">
        <f t="shared" si="2"/>
        <v>0</v>
      </c>
      <c r="M14" s="5"/>
      <c r="N14" s="6">
        <f t="shared" si="0"/>
        <v>0</v>
      </c>
    </row>
    <row r="15" spans="2:14" ht="12.75">
      <c r="B15" s="3"/>
      <c r="C15" s="3"/>
      <c r="D15" s="4"/>
      <c r="E15" s="5"/>
      <c r="F15" s="5"/>
      <c r="G15" s="5"/>
      <c r="H15" s="5"/>
      <c r="I15" s="6">
        <f t="shared" si="1"/>
        <v>0</v>
      </c>
      <c r="J15" s="5"/>
      <c r="K15" s="7"/>
      <c r="L15" s="8">
        <f t="shared" si="2"/>
        <v>0</v>
      </c>
      <c r="M15" s="5"/>
      <c r="N15" s="6">
        <f t="shared" si="0"/>
        <v>0</v>
      </c>
    </row>
    <row r="16" spans="2:14" ht="12.75">
      <c r="B16" s="3"/>
      <c r="C16" s="3"/>
      <c r="D16" s="4"/>
      <c r="E16" s="5"/>
      <c r="F16" s="5"/>
      <c r="G16" s="5"/>
      <c r="H16" s="5"/>
      <c r="I16" s="6">
        <f t="shared" si="1"/>
        <v>0</v>
      </c>
      <c r="J16" s="5"/>
      <c r="K16" s="7"/>
      <c r="L16" s="8">
        <f t="shared" si="2"/>
        <v>0</v>
      </c>
      <c r="M16" s="5"/>
      <c r="N16" s="6">
        <f t="shared" si="0"/>
        <v>0</v>
      </c>
    </row>
    <row r="17" spans="2:14" ht="12.75">
      <c r="B17" s="9"/>
      <c r="C17" s="10"/>
      <c r="D17" s="9"/>
      <c r="E17" s="11"/>
      <c r="F17" s="11"/>
      <c r="G17" s="11"/>
      <c r="H17" s="11"/>
      <c r="I17" s="11"/>
      <c r="J17" s="11"/>
      <c r="K17" s="12"/>
      <c r="L17" s="11"/>
      <c r="M17" s="11"/>
      <c r="N17" s="11"/>
    </row>
    <row r="18" spans="2:14" ht="12.75">
      <c r="B18" s="37" t="s">
        <v>25</v>
      </c>
      <c r="C18" s="37"/>
      <c r="D18" s="37"/>
      <c r="E18" s="37"/>
      <c r="F18" s="13">
        <v>2715</v>
      </c>
      <c r="G18" s="38" t="s">
        <v>13</v>
      </c>
      <c r="H18" s="38"/>
      <c r="I18" s="14">
        <f>SUM(I7:I16)</f>
        <v>0</v>
      </c>
      <c r="N18" s="15">
        <f>SUM(N7:N16)</f>
        <v>0</v>
      </c>
    </row>
    <row r="19" spans="2:16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45"/>
    </row>
    <row r="20" spans="2:16" ht="12.75">
      <c r="B20" s="17" t="s">
        <v>21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P20" s="46"/>
    </row>
    <row r="21" spans="2:14" ht="24.75" customHeight="1">
      <c r="B21" s="39" t="s">
        <v>31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38.25" customHeight="1">
      <c r="B23" s="18" t="s">
        <v>28</v>
      </c>
      <c r="C23" s="40" t="s">
        <v>29</v>
      </c>
      <c r="D23" s="40"/>
      <c r="E23" s="40" t="s">
        <v>33</v>
      </c>
      <c r="F23" s="40"/>
      <c r="G23" s="18" t="s">
        <v>14</v>
      </c>
      <c r="H23" s="34" t="s">
        <v>15</v>
      </c>
      <c r="I23" s="34"/>
      <c r="J23" s="40" t="s">
        <v>16</v>
      </c>
      <c r="K23" s="40"/>
      <c r="L23" s="40"/>
      <c r="M23" s="16"/>
      <c r="N23" s="16"/>
    </row>
    <row r="24" spans="2:14" ht="12.75">
      <c r="B24" s="41">
        <f>N18</f>
        <v>0</v>
      </c>
      <c r="C24" s="42"/>
      <c r="D24" s="42"/>
      <c r="E24" s="42"/>
      <c r="F24" s="42"/>
      <c r="G24" s="43">
        <f>COUNTA(B7:B16)</f>
        <v>0</v>
      </c>
      <c r="H24" s="44" t="e">
        <f>(B24-C24+E24)/(G24*12)</f>
        <v>#DIV/0!</v>
      </c>
      <c r="I24" s="44"/>
      <c r="J24" s="43"/>
      <c r="K24" s="43"/>
      <c r="L24" s="43"/>
      <c r="M24" s="16"/>
      <c r="N24" s="16"/>
    </row>
    <row r="25" spans="2:14" ht="12.75">
      <c r="B25" s="41"/>
      <c r="C25" s="42"/>
      <c r="D25" s="42"/>
      <c r="E25" s="42"/>
      <c r="F25" s="42"/>
      <c r="G25" s="43"/>
      <c r="H25" s="44"/>
      <c r="I25" s="44"/>
      <c r="J25" s="43"/>
      <c r="K25" s="43"/>
      <c r="L25" s="43"/>
      <c r="M25" s="16"/>
      <c r="N25" s="16"/>
    </row>
    <row r="26" spans="2:14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39.75" customHeight="1">
      <c r="B27" s="33" t="s">
        <v>26</v>
      </c>
      <c r="C27" s="33"/>
      <c r="D27" s="33"/>
      <c r="E27" s="33"/>
      <c r="F27" s="33"/>
      <c r="G27" s="33"/>
      <c r="H27" s="33"/>
      <c r="I27" s="33"/>
      <c r="J27" s="33"/>
      <c r="K27" s="34" t="s">
        <v>17</v>
      </c>
      <c r="L27" s="34"/>
      <c r="M27" s="34" t="s">
        <v>18</v>
      </c>
      <c r="N27" s="34"/>
    </row>
    <row r="28" spans="2:14" ht="12.75">
      <c r="B28" s="48" t="s">
        <v>19</v>
      </c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</row>
    <row r="29" spans="2:14" ht="12.75"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</row>
    <row r="30" spans="2:14" ht="25.5" customHeight="1">
      <c r="B30" s="50" t="s">
        <v>30</v>
      </c>
      <c r="C30" s="50"/>
      <c r="D30" s="50"/>
      <c r="E30" s="50"/>
      <c r="F30" s="50"/>
      <c r="G30" s="50"/>
      <c r="H30" s="50"/>
      <c r="I30" s="50"/>
      <c r="J30" s="50"/>
      <c r="K30" s="49"/>
      <c r="L30" s="49"/>
      <c r="M30" s="49"/>
      <c r="N30" s="49"/>
    </row>
    <row r="31" spans="2:14" ht="12.75">
      <c r="B31" s="47" t="s">
        <v>20</v>
      </c>
      <c r="C31" s="4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2:14" ht="9.7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</row>
    <row r="33" spans="2:14" ht="12.7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2:14" ht="12.7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3"/>
    </row>
    <row r="35" spans="2:14" ht="12.7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3"/>
    </row>
    <row r="36" spans="2:14" ht="7.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</sheetData>
  <sheetProtection/>
  <mergeCells count="39">
    <mergeCell ref="P19:P20"/>
    <mergeCell ref="B31:C31"/>
    <mergeCell ref="B27:J27"/>
    <mergeCell ref="K27:L27"/>
    <mergeCell ref="M27:N27"/>
    <mergeCell ref="B28:J29"/>
    <mergeCell ref="K28:L29"/>
    <mergeCell ref="M28:N30"/>
    <mergeCell ref="B30:J30"/>
    <mergeCell ref="K30:L30"/>
    <mergeCell ref="B24:B25"/>
    <mergeCell ref="C24:D25"/>
    <mergeCell ref="E24:F25"/>
    <mergeCell ref="G24:G25"/>
    <mergeCell ref="H24:I25"/>
    <mergeCell ref="J24:L25"/>
    <mergeCell ref="B18:E18"/>
    <mergeCell ref="G18:H18"/>
    <mergeCell ref="B21:N21"/>
    <mergeCell ref="C23:D23"/>
    <mergeCell ref="E23:F23"/>
    <mergeCell ref="H23:I23"/>
    <mergeCell ref="J23:L23"/>
    <mergeCell ref="F4:F5"/>
    <mergeCell ref="G4:G5"/>
    <mergeCell ref="H4:H5"/>
    <mergeCell ref="I4:I5"/>
    <mergeCell ref="K4:L4"/>
    <mergeCell ref="M4:M5"/>
    <mergeCell ref="M1:N1"/>
    <mergeCell ref="B2:N2"/>
    <mergeCell ref="B3:B5"/>
    <mergeCell ref="C3:C5"/>
    <mergeCell ref="D3:D5"/>
    <mergeCell ref="E3:I3"/>
    <mergeCell ref="J3:J5"/>
    <mergeCell ref="K3:M3"/>
    <mergeCell ref="N3:N5"/>
    <mergeCell ref="E4:E5"/>
  </mergeCells>
  <printOptions/>
  <pageMargins left="0.3902777777777778" right="0.4201388888888889" top="0.3298611111111111" bottom="0.3298611111111111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Kin</cp:lastModifiedBy>
  <cp:lastPrinted>2019-09-23T08:07:50Z</cp:lastPrinted>
  <dcterms:modified xsi:type="dcterms:W3CDTF">2019-09-26T08:41:37Z</dcterms:modified>
  <cp:category/>
  <cp:version/>
  <cp:contentType/>
  <cp:contentStatus/>
</cp:coreProperties>
</file>